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oseley\Downloads\"/>
    </mc:Choice>
  </mc:AlternateContent>
  <xr:revisionPtr revIDLastSave="0" documentId="8_{3B113D1F-5617-40A6-82D3-1CA9A518B9C6}" xr6:coauthVersionLast="47" xr6:coauthVersionMax="47" xr10:uidLastSave="{00000000-0000-0000-0000-000000000000}"/>
  <bookViews>
    <workbookView xWindow="-120" yWindow="-120" windowWidth="29040" windowHeight="15720"/>
  </bookViews>
  <sheets>
    <sheet name="Record Layout" sheetId="1" r:id="rId1"/>
    <sheet name="Field Description" sheetId="2" r:id="rId2"/>
    <sheet name="FORM" sheetId="3" r:id="rId3"/>
    <sheet name="Samples" sheetId="4" r:id="rId4"/>
  </sheets>
  <calcPr calcId="191029"/>
  <fileRecoveryPr dataExtract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6" i="1"/>
  <c r="A7" i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<sst xmlns="http://schemas.openxmlformats.org/spreadsheetml/2006/main" count="440" uniqueCount="254">
  <si>
    <t>CD or FLOPPY DISKETTE RECORD LAYOUT</t>
  </si>
  <si>
    <t>COLUMN HEADING</t>
  </si>
  <si>
    <t>FIELD SIZE</t>
  </si>
  <si>
    <t>FORMAT</t>
  </si>
  <si>
    <t>DESCRIPTION</t>
  </si>
  <si>
    <t>LEASENO</t>
  </si>
  <si>
    <t>GENERAL</t>
  </si>
  <si>
    <t>Lessor's LEASE indentificaton number.</t>
  </si>
  <si>
    <t>LESSEENO</t>
  </si>
  <si>
    <t>Lessor's LESSEE identification number.</t>
  </si>
  <si>
    <t>LESSEE</t>
  </si>
  <si>
    <t>Lessee NAME.</t>
  </si>
  <si>
    <t>LESSEECORP</t>
  </si>
  <si>
    <t>Lessee NAME if a Corp if applicable.</t>
  </si>
  <si>
    <t>LESSEECORPDBA</t>
  </si>
  <si>
    <t>Lessee DBA if applicable.</t>
  </si>
  <si>
    <t>EQUIPLOCSTRNO</t>
  </si>
  <si>
    <t xml:space="preserve">Equipment LOCATION street number. </t>
  </si>
  <si>
    <t>EQUIPLOCSTRDIR</t>
  </si>
  <si>
    <t>Equipment LOCATION street direction.</t>
  </si>
  <si>
    <t>EQUIPLOCSTRNME</t>
  </si>
  <si>
    <t>Equipment LOCATION street name.</t>
  </si>
  <si>
    <t>EQUIPLOCSTRSFFX</t>
  </si>
  <si>
    <t>Equipment LOCATION street suffix.</t>
  </si>
  <si>
    <t>EQUIPLOCUNITNO</t>
  </si>
  <si>
    <t>Equipment LOCATION unit number.</t>
  </si>
  <si>
    <t>EQUIPLOCCITY</t>
  </si>
  <si>
    <t>Equipment LOCATION city.</t>
  </si>
  <si>
    <t>EQUIPLOCZIP5</t>
  </si>
  <si>
    <t>Equipment LOCATION zip code 5-digits.</t>
  </si>
  <si>
    <t>EQUIPLOCZIP4</t>
  </si>
  <si>
    <t>Equipment LOCATION zip code 4-digits.</t>
  </si>
  <si>
    <t>EQUIPMADSTRNO</t>
  </si>
  <si>
    <t>Equipment MAILING ADDRESS if different from location.</t>
  </si>
  <si>
    <t>EQUIPMADSTRDIR</t>
  </si>
  <si>
    <t>EQUIIPMADSTRNME</t>
  </si>
  <si>
    <t>EQUIPMADSTRSFFX</t>
  </si>
  <si>
    <t>EQUIPMADUNITNO</t>
  </si>
  <si>
    <t>EQUIPMADCITY</t>
  </si>
  <si>
    <t>EQUIPMADST</t>
  </si>
  <si>
    <t>EQUIPMADZIP5</t>
  </si>
  <si>
    <t>EQUIPMADZIP4</t>
  </si>
  <si>
    <t>EQUIPDESC</t>
  </si>
  <si>
    <t>Equipment DESCRIPTION.</t>
  </si>
  <si>
    <t>STARTDATE</t>
  </si>
  <si>
    <t>Lease START DATE (mm/dd/yy).</t>
  </si>
  <si>
    <t>ENDATE</t>
  </si>
  <si>
    <t>Lease END DATE (mm/dd/yy).</t>
  </si>
  <si>
    <t>DATEACQ</t>
  </si>
  <si>
    <t>Equipment ACQUISITION DATE.</t>
  </si>
  <si>
    <t>EQUIPCOST</t>
  </si>
  <si>
    <t>Equipment ACQUISITION COST.</t>
  </si>
  <si>
    <t>ANNUALRENT</t>
  </si>
  <si>
    <t>Equipment ANNUAL RENT.</t>
  </si>
  <si>
    <t>ORIGSELLPR</t>
  </si>
  <si>
    <t>Equipment SELLING PRICE (financing lease).</t>
  </si>
  <si>
    <t>ORIGSELLPRMFG</t>
  </si>
  <si>
    <t>Equipment SELLING PRICE if lessor = manufacturer.</t>
  </si>
  <si>
    <t>LSETYPETRUELSE</t>
  </si>
  <si>
    <t>Lease type TRUE LEASE/CONDITIONAL SALE</t>
  </si>
  <si>
    <t>LSETYPEOTHER</t>
  </si>
  <si>
    <t>Lease type OTHER.</t>
  </si>
  <si>
    <t>TAXOBLIG</t>
  </si>
  <si>
    <t>TAX OBLIGATION, lessee or lessor.</t>
  </si>
  <si>
    <t>ACCTNOLSOR</t>
  </si>
  <si>
    <t>Assessor's use: LESSOR'S ACCOUNT NUMBER.</t>
  </si>
  <si>
    <t>ACCTNOLSEE</t>
  </si>
  <si>
    <t>Assessor's use: LESSEE'S ACCOUNT NUMBER.</t>
  </si>
  <si>
    <t>TRDFIXTALLOC</t>
  </si>
  <si>
    <t>Assessor's use: TRADE FIXTURE ALLOCATION.</t>
  </si>
  <si>
    <t>PERSPROPALLOC</t>
  </si>
  <si>
    <t>Assessor's use: PERSONAL PROPERTY ALLOCATION.</t>
  </si>
  <si>
    <t>FCV</t>
  </si>
  <si>
    <t>Assessor's use: FULL CASH VALUE.</t>
  </si>
  <si>
    <t>Field</t>
  </si>
  <si>
    <t>FIELD DESCRIPTION</t>
  </si>
  <si>
    <t>Lease identification number, assigned by lessor.</t>
  </si>
  <si>
    <t>Lessee, or customer,  identification number assigned by lessor.</t>
  </si>
  <si>
    <t>Name of possessor, usually the lessee.</t>
  </si>
  <si>
    <t>Corporate name of lessee, if different from 'field 3'.</t>
  </si>
  <si>
    <t>DBA, (fictitious name) of lessee if applicable.</t>
  </si>
  <si>
    <t>Street number                                      "</t>
  </si>
  <si>
    <t>Street direction</t>
  </si>
  <si>
    <t>Street name                                          "</t>
  </si>
  <si>
    <t>Street suffix</t>
  </si>
  <si>
    <t>Suite or Unit number             "Location of Leased"</t>
  </si>
  <si>
    <t>City                                             "Equipment"</t>
  </si>
  <si>
    <t>Zip Code - 5 digit                                  "</t>
  </si>
  <si>
    <t>Zip Code - 4 digits                                "</t>
  </si>
  <si>
    <t>Street number                                                =</t>
  </si>
  <si>
    <t>Street name                                                    =</t>
  </si>
  <si>
    <t>Suite or Unit number                  =Mailing Address of Lessee=</t>
  </si>
  <si>
    <t>City                                   =if Different from Location of Equipment=</t>
  </si>
  <si>
    <t>State                                                              =</t>
  </si>
  <si>
    <t>Zip Code - 5 digit                                           =</t>
  </si>
  <si>
    <t>Zip Code - 4 digits                                          =</t>
  </si>
  <si>
    <t>Type or description of equipment.</t>
  </si>
  <si>
    <t>The date that the lease started (mm/dd/yy).</t>
  </si>
  <si>
    <t>The date that the lease ended (mm/dd/yy).</t>
  </si>
  <si>
    <t>The date that the equipment was acquired, if different from the lease start date (mm/yy).</t>
  </si>
  <si>
    <t>Cost of the equipment, including sales tax, freight, installation cost, etc.  ($,$$$.)</t>
  </si>
  <si>
    <t>Annual rent, if cost is not available.  (This is an optional field.)  ($,$$$.)</t>
  </si>
  <si>
    <t>If the manufacturer is the lessor,  then the original selling price new. ($,$$$.)  OR</t>
  </si>
  <si>
    <t>The current selling price, used.  ($,$$$.)</t>
  </si>
  <si>
    <t>Type of lease: True Lease/Conditional Sales</t>
  </si>
  <si>
    <t>Type of lease: Other</t>
  </si>
  <si>
    <t>Tax obligation - to bill the Lessee or the Lessor.</t>
  </si>
  <si>
    <t>Assessor's use only: Lessee's account number</t>
  </si>
  <si>
    <t>Assessor's use only: Lessor's account number</t>
  </si>
  <si>
    <t>Assessor's use only: Allocation of assessment to trade fixture.  (0.00000%)</t>
  </si>
  <si>
    <t>Assessor's use only: Allocation of assessment to personal property.  (0.00000%)</t>
  </si>
  <si>
    <t>Assessor's use only: Full Cash Value, or taxable amount.  ($,$$$.)</t>
  </si>
  <si>
    <t>Location of Leased Equipment</t>
  </si>
  <si>
    <t>Mailing Address of Lessee if Different From Location of Equipment</t>
  </si>
  <si>
    <t>Selling Price New</t>
  </si>
  <si>
    <t>Type of Lease (Select One)</t>
  </si>
  <si>
    <t>Assessor's Use only</t>
  </si>
  <si>
    <t>Lease/ID Number</t>
  </si>
  <si>
    <t>Lessee/ID Number</t>
  </si>
  <si>
    <t>Name of Possessor</t>
  </si>
  <si>
    <t>(If Applicable)            Corporate Name</t>
  </si>
  <si>
    <t>(If Applicable)                        D B A</t>
  </si>
  <si>
    <t>Street #</t>
  </si>
  <si>
    <t>Street Dir.</t>
  </si>
  <si>
    <t>Street Name</t>
  </si>
  <si>
    <t>Street Suffix</t>
  </si>
  <si>
    <t>Suite# or Unit#</t>
  </si>
  <si>
    <t>City</t>
  </si>
  <si>
    <t>Zip Code</t>
  </si>
  <si>
    <t>State</t>
  </si>
  <si>
    <t>Type or Description of Equipment</t>
  </si>
  <si>
    <t>Lease Start Date</t>
  </si>
  <si>
    <t>Lease End Date</t>
  </si>
  <si>
    <t>Acquired Mo/Yr</t>
  </si>
  <si>
    <t>Cost (Incl.Tax, S/H, Etc,)</t>
  </si>
  <si>
    <t>Annual Rent</t>
  </si>
  <si>
    <t>Original</t>
  </si>
  <si>
    <t>(If Both Mfg &amp; Lssr) Current</t>
  </si>
  <si>
    <t>01=True Lease or 02=Conditional Sale</t>
  </si>
  <si>
    <t>03=Other (Explain)</t>
  </si>
  <si>
    <t>Tax Obligation     A-Lessor         B-Lessee</t>
  </si>
  <si>
    <t>Lessor's Account Number</t>
  </si>
  <si>
    <t>Lessee's Account  Number</t>
  </si>
  <si>
    <t>Allocation %  T/F        P/P</t>
  </si>
  <si>
    <t>Type of Lease</t>
  </si>
  <si>
    <t>Tax obligation</t>
  </si>
  <si>
    <t>Street Direction</t>
  </si>
  <si>
    <t>True Lease</t>
  </si>
  <si>
    <t>A</t>
  </si>
  <si>
    <t>Lessor</t>
  </si>
  <si>
    <t>AV</t>
  </si>
  <si>
    <t>Avenue</t>
  </si>
  <si>
    <t>N</t>
  </si>
  <si>
    <t>North</t>
  </si>
  <si>
    <t>Conditional Sale</t>
  </si>
  <si>
    <t>B</t>
  </si>
  <si>
    <t>Lessess</t>
  </si>
  <si>
    <t>BL</t>
  </si>
  <si>
    <t>Boulevard</t>
  </si>
  <si>
    <t>E</t>
  </si>
  <si>
    <t>East</t>
  </si>
  <si>
    <t>Other</t>
  </si>
  <si>
    <t>CI</t>
  </si>
  <si>
    <t>Circle</t>
  </si>
  <si>
    <t>S</t>
  </si>
  <si>
    <t>South</t>
  </si>
  <si>
    <t>CT</t>
  </si>
  <si>
    <t>Court</t>
  </si>
  <si>
    <t>W</t>
  </si>
  <si>
    <t>West</t>
  </si>
  <si>
    <t>DR</t>
  </si>
  <si>
    <t>Drive</t>
  </si>
  <si>
    <t>HY</t>
  </si>
  <si>
    <t>Highway</t>
  </si>
  <si>
    <t>LN</t>
  </si>
  <si>
    <t>Lane</t>
  </si>
  <si>
    <t>PK</t>
  </si>
  <si>
    <t>Park</t>
  </si>
  <si>
    <t>PL</t>
  </si>
  <si>
    <t>Place</t>
  </si>
  <si>
    <t>PY</t>
  </si>
  <si>
    <t>Parkway</t>
  </si>
  <si>
    <t>RD</t>
  </si>
  <si>
    <t>Road</t>
  </si>
  <si>
    <t>SQ</t>
  </si>
  <si>
    <t>Square</t>
  </si>
  <si>
    <t>ST</t>
  </si>
  <si>
    <t>Street</t>
  </si>
  <si>
    <t>TL</t>
  </si>
  <si>
    <t>Trail</t>
  </si>
  <si>
    <t>TR</t>
  </si>
  <si>
    <t>Terrace</t>
  </si>
  <si>
    <t>WY</t>
  </si>
  <si>
    <t>Way</t>
  </si>
  <si>
    <t>UEU789999</t>
  </si>
  <si>
    <t>John Smith</t>
  </si>
  <si>
    <t>a12345</t>
  </si>
  <si>
    <t>Happy</t>
  </si>
  <si>
    <t>B2</t>
  </si>
  <si>
    <t>Westminster</t>
  </si>
  <si>
    <t>Computers</t>
  </si>
  <si>
    <t>ABC47898</t>
  </si>
  <si>
    <t>BBBBB788888</t>
  </si>
  <si>
    <t>Lisa N. Johnsons</t>
  </si>
  <si>
    <t>EZ Mortgage</t>
  </si>
  <si>
    <t>Sleepy Valley</t>
  </si>
  <si>
    <t>Tustin</t>
  </si>
  <si>
    <t>Fax Machine</t>
  </si>
  <si>
    <t>a</t>
  </si>
  <si>
    <t>DEF9949490000</t>
  </si>
  <si>
    <t>N899</t>
  </si>
  <si>
    <t>Robert Yang</t>
  </si>
  <si>
    <t>Yellow</t>
  </si>
  <si>
    <t>G1</t>
  </si>
  <si>
    <t>Costa Mesa</t>
  </si>
  <si>
    <t>67876A</t>
  </si>
  <si>
    <t>Villa</t>
  </si>
  <si>
    <t>B52</t>
  </si>
  <si>
    <t>Phoenix</t>
  </si>
  <si>
    <t>AZ</t>
  </si>
  <si>
    <t>Copier</t>
  </si>
  <si>
    <t>I borrow this eq from my father.</t>
  </si>
  <si>
    <t>YZA01234567890123458</t>
  </si>
  <si>
    <t>MI0989999999009999990</t>
  </si>
  <si>
    <t>Katie W. Nguyen</t>
  </si>
  <si>
    <t>X89999</t>
  </si>
  <si>
    <t>Magnolia</t>
  </si>
  <si>
    <t>Huntington Beach</t>
  </si>
  <si>
    <t>b</t>
  </si>
  <si>
    <t>TYU85903012</t>
  </si>
  <si>
    <t>YUUUI990556666666666</t>
  </si>
  <si>
    <t>Charles Jones</t>
  </si>
  <si>
    <t>Donkeys Farm Corp.</t>
  </si>
  <si>
    <t>S00009</t>
  </si>
  <si>
    <t>Queens</t>
  </si>
  <si>
    <t>Santa Margarita</t>
  </si>
  <si>
    <t>Belgonia</t>
  </si>
  <si>
    <t>Los Angeles</t>
  </si>
  <si>
    <t>CA</t>
  </si>
  <si>
    <t>Forklift</t>
  </si>
  <si>
    <t>This eq is licensed by DMV</t>
  </si>
  <si>
    <t>JOHN DOE</t>
  </si>
  <si>
    <t xml:space="preserve">LA JOLLA </t>
  </si>
  <si>
    <t>Orange</t>
  </si>
  <si>
    <t>IRRIGATION PIPE</t>
  </si>
  <si>
    <t>SALLY SMITH</t>
  </si>
  <si>
    <t>CITY NURSERIES</t>
  </si>
  <si>
    <t>CERRITOS</t>
  </si>
  <si>
    <t>ANAHEIM</t>
  </si>
  <si>
    <t>SAFETY BARS</t>
  </si>
  <si>
    <t>a3</t>
  </si>
  <si>
    <t>HEAT SYSTEM</t>
  </si>
  <si>
    <t>LOADER</t>
  </si>
  <si>
    <t>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</si>
</sst>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37" sqref="B37"/>
    </sheetView>
  </sheetViews>
  <sheetFormatPr defaultRowHeight="15" x14ac:dyDescent="0.25"/>
  <sheetData>
    <row r="1" spans="1:5" x14ac:dyDescent="0.25">
      <c r="A1" t="s">
        <v>0</v>
      </c>
    </row>
    <row r="4" spans="1:5" x14ac:dyDescent="0.25">
      <c r="B4" t="s">
        <v>1</v>
      </c>
      <c r="C4" t="s">
        <v>2</v>
      </c>
      <c r="D4" t="s">
        <v>3</v>
      </c>
      <c r="E4" t="s">
        <v>4</v>
      </c>
    </row>
    <row r="5" spans="1:5" x14ac:dyDescent="0.25">
      <c r="A5">
        <v>1</v>
      </c>
      <c r="B5" t="s">
        <v>5</v>
      </c>
      <c r="C5">
        <v>20</v>
      </c>
      <c r="D5" t="s">
        <v>6</v>
      </c>
      <c r="E5" t="s">
        <v>7</v>
      </c>
    </row>
    <row r="6" spans="1:5" x14ac:dyDescent="0.25">
      <c r="A6">
        <f t="shared" ref="A6:A11" si="0">A5+1</f>
        <v>2</v>
      </c>
      <c r="B6" t="s">
        <v>8</v>
      </c>
      <c r="C6">
        <v>20</v>
      </c>
      <c r="D6" t="s">
        <v>6</v>
      </c>
      <c r="E6" t="s">
        <v>9</v>
      </c>
    </row>
    <row r="7" spans="1:5" x14ac:dyDescent="0.25">
      <c r="A7">
        <f t="shared" si="0"/>
        <v>3</v>
      </c>
      <c r="B7" t="s">
        <v>10</v>
      </c>
      <c r="C7">
        <v>25</v>
      </c>
      <c r="D7" t="s">
        <v>6</v>
      </c>
      <c r="E7" t="s">
        <v>11</v>
      </c>
    </row>
    <row r="8" spans="1:5" x14ac:dyDescent="0.25">
      <c r="A8">
        <f t="shared" si="0"/>
        <v>4</v>
      </c>
      <c r="B8" t="s">
        <v>12</v>
      </c>
      <c r="C8">
        <v>25</v>
      </c>
      <c r="D8" t="s">
        <v>6</v>
      </c>
      <c r="E8" t="s">
        <v>13</v>
      </c>
    </row>
    <row r="9" spans="1:5" x14ac:dyDescent="0.25">
      <c r="A9">
        <f t="shared" si="0"/>
        <v>5</v>
      </c>
      <c r="B9" t="s">
        <v>14</v>
      </c>
      <c r="C9">
        <v>25</v>
      </c>
      <c r="D9" t="s">
        <v>6</v>
      </c>
      <c r="E9" t="s">
        <v>15</v>
      </c>
    </row>
    <row r="10" spans="1:5" x14ac:dyDescent="0.25">
      <c r="A10">
        <f t="shared" si="0"/>
        <v>6</v>
      </c>
      <c r="B10" t="s">
        <v>16</v>
      </c>
      <c r="C10">
        <v>6</v>
      </c>
      <c r="D10" t="s">
        <v>6</v>
      </c>
      <c r="E10" t="s">
        <v>17</v>
      </c>
    </row>
    <row r="11" spans="1:5" x14ac:dyDescent="0.25">
      <c r="A11">
        <f t="shared" si="0"/>
        <v>7</v>
      </c>
      <c r="B11" t="s">
        <v>18</v>
      </c>
      <c r="C11">
        <v>1</v>
      </c>
      <c r="D11" t="s">
        <v>6</v>
      </c>
      <c r="E11" t="s">
        <v>19</v>
      </c>
    </row>
    <row r="12" spans="1:5" x14ac:dyDescent="0.25">
      <c r="A12">
        <f t="shared" ref="A12:A42" si="1">A11+1</f>
        <v>8</v>
      </c>
      <c r="B12" t="s">
        <v>20</v>
      </c>
      <c r="C12">
        <v>25</v>
      </c>
      <c r="D12" t="s">
        <v>6</v>
      </c>
      <c r="E12" t="s">
        <v>21</v>
      </c>
    </row>
    <row r="13" spans="1:5" x14ac:dyDescent="0.25">
      <c r="A13">
        <f t="shared" si="1"/>
        <v>9</v>
      </c>
      <c r="B13" t="s">
        <v>22</v>
      </c>
      <c r="C13">
        <v>2</v>
      </c>
      <c r="D13" t="s">
        <v>6</v>
      </c>
      <c r="E13" t="s">
        <v>23</v>
      </c>
    </row>
    <row r="14" spans="1:5" x14ac:dyDescent="0.25">
      <c r="A14">
        <f t="shared" si="1"/>
        <v>10</v>
      </c>
      <c r="B14" t="s">
        <v>24</v>
      </c>
      <c r="C14">
        <v>5</v>
      </c>
      <c r="D14" t="s">
        <v>6</v>
      </c>
      <c r="E14" t="s">
        <v>25</v>
      </c>
    </row>
    <row r="15" spans="1:5" x14ac:dyDescent="0.25">
      <c r="A15">
        <f t="shared" si="1"/>
        <v>11</v>
      </c>
      <c r="B15" t="s">
        <v>26</v>
      </c>
      <c r="C15">
        <v>25</v>
      </c>
      <c r="D15" t="s">
        <v>6</v>
      </c>
      <c r="E15" t="s">
        <v>27</v>
      </c>
    </row>
    <row r="16" spans="1:5" x14ac:dyDescent="0.25">
      <c r="A16">
        <f t="shared" si="1"/>
        <v>12</v>
      </c>
      <c r="B16" t="s">
        <v>28</v>
      </c>
      <c r="C16">
        <v>5</v>
      </c>
      <c r="D16" t="s">
        <v>6</v>
      </c>
      <c r="E16" t="s">
        <v>29</v>
      </c>
    </row>
    <row r="17" spans="1:5" x14ac:dyDescent="0.25">
      <c r="A17">
        <f t="shared" si="1"/>
        <v>13</v>
      </c>
      <c r="B17" t="s">
        <v>30</v>
      </c>
      <c r="C17">
        <v>4</v>
      </c>
      <c r="D17" t="s">
        <v>6</v>
      </c>
      <c r="E17" t="s">
        <v>31</v>
      </c>
    </row>
    <row r="18" spans="1:5" x14ac:dyDescent="0.25">
      <c r="A18">
        <f t="shared" si="1"/>
        <v>14</v>
      </c>
      <c r="B18" t="s">
        <v>32</v>
      </c>
      <c r="C18">
        <v>6</v>
      </c>
      <c r="D18" t="s">
        <v>6</v>
      </c>
      <c r="E18" t="s">
        <v>33</v>
      </c>
    </row>
    <row r="19" spans="1:5" x14ac:dyDescent="0.25">
      <c r="A19">
        <f t="shared" si="1"/>
        <v>15</v>
      </c>
      <c r="B19" t="s">
        <v>34</v>
      </c>
      <c r="C19">
        <v>1</v>
      </c>
      <c r="D19" t="s">
        <v>6</v>
      </c>
      <c r="E19" t="s">
        <v>33</v>
      </c>
    </row>
    <row r="20" spans="1:5" x14ac:dyDescent="0.25">
      <c r="A20">
        <f t="shared" si="1"/>
        <v>16</v>
      </c>
      <c r="B20" t="s">
        <v>35</v>
      </c>
      <c r="C20">
        <v>25</v>
      </c>
      <c r="D20" t="s">
        <v>6</v>
      </c>
      <c r="E20" t="s">
        <v>33</v>
      </c>
    </row>
    <row r="21" spans="1:5" x14ac:dyDescent="0.25">
      <c r="A21">
        <f t="shared" si="1"/>
        <v>17</v>
      </c>
      <c r="B21" t="s">
        <v>36</v>
      </c>
      <c r="C21">
        <v>2</v>
      </c>
      <c r="D21" t="s">
        <v>6</v>
      </c>
      <c r="E21" t="s">
        <v>33</v>
      </c>
    </row>
    <row r="22" spans="1:5" x14ac:dyDescent="0.25">
      <c r="A22">
        <f t="shared" si="1"/>
        <v>18</v>
      </c>
      <c r="B22" t="s">
        <v>37</v>
      </c>
      <c r="C22">
        <v>5</v>
      </c>
      <c r="D22" t="s">
        <v>6</v>
      </c>
      <c r="E22" t="s">
        <v>33</v>
      </c>
    </row>
    <row r="23" spans="1:5" x14ac:dyDescent="0.25">
      <c r="A23">
        <f t="shared" si="1"/>
        <v>19</v>
      </c>
      <c r="B23" t="s">
        <v>38</v>
      </c>
      <c r="C23">
        <v>25</v>
      </c>
      <c r="D23" t="s">
        <v>6</v>
      </c>
      <c r="E23" t="s">
        <v>33</v>
      </c>
    </row>
    <row r="24" spans="1:5" x14ac:dyDescent="0.25">
      <c r="A24">
        <f t="shared" si="1"/>
        <v>20</v>
      </c>
      <c r="B24" t="s">
        <v>39</v>
      </c>
      <c r="C24">
        <v>2</v>
      </c>
      <c r="D24" t="s">
        <v>6</v>
      </c>
      <c r="E24" t="s">
        <v>33</v>
      </c>
    </row>
    <row r="25" spans="1:5" x14ac:dyDescent="0.25">
      <c r="A25">
        <f t="shared" si="1"/>
        <v>21</v>
      </c>
      <c r="B25" t="s">
        <v>40</v>
      </c>
      <c r="C25">
        <v>5</v>
      </c>
      <c r="D25" t="s">
        <v>6</v>
      </c>
      <c r="E25" t="s">
        <v>33</v>
      </c>
    </row>
    <row r="26" spans="1:5" x14ac:dyDescent="0.25">
      <c r="A26">
        <f t="shared" si="1"/>
        <v>22</v>
      </c>
      <c r="B26" t="s">
        <v>41</v>
      </c>
      <c r="C26">
        <v>4</v>
      </c>
      <c r="D26" t="s">
        <v>6</v>
      </c>
      <c r="E26" t="s">
        <v>33</v>
      </c>
    </row>
    <row r="27" spans="1:5" x14ac:dyDescent="0.25">
      <c r="A27">
        <f t="shared" si="1"/>
        <v>23</v>
      </c>
      <c r="B27" t="s">
        <v>42</v>
      </c>
      <c r="C27">
        <v>30</v>
      </c>
      <c r="D27" t="s">
        <v>6</v>
      </c>
      <c r="E27" t="s">
        <v>43</v>
      </c>
    </row>
    <row r="28" spans="1:5" x14ac:dyDescent="0.25">
      <c r="A28">
        <f t="shared" si="1"/>
        <v>24</v>
      </c>
      <c r="B28" t="s">
        <v>44</v>
      </c>
      <c r="C28">
        <v>8</v>
      </c>
      <c r="D28" t="s">
        <v>6</v>
      </c>
      <c r="E28" t="s">
        <v>45</v>
      </c>
    </row>
    <row r="29" spans="1:5" x14ac:dyDescent="0.25">
      <c r="A29">
        <f t="shared" si="1"/>
        <v>25</v>
      </c>
      <c r="B29" t="s">
        <v>46</v>
      </c>
      <c r="C29">
        <v>8</v>
      </c>
      <c r="D29" t="s">
        <v>6</v>
      </c>
      <c r="E29" t="s">
        <v>47</v>
      </c>
    </row>
    <row r="30" spans="1:5" x14ac:dyDescent="0.25">
      <c r="A30">
        <f t="shared" si="1"/>
        <v>26</v>
      </c>
      <c r="B30" t="s">
        <v>48</v>
      </c>
      <c r="C30">
        <v>6</v>
      </c>
      <c r="D30" t="s">
        <v>6</v>
      </c>
      <c r="E30" t="s">
        <v>49</v>
      </c>
    </row>
    <row r="31" spans="1:5" x14ac:dyDescent="0.25">
      <c r="A31">
        <f t="shared" si="1"/>
        <v>27</v>
      </c>
      <c r="B31" t="s">
        <v>50</v>
      </c>
      <c r="C31">
        <v>9</v>
      </c>
      <c r="D31" t="s">
        <v>6</v>
      </c>
      <c r="E31" t="s">
        <v>51</v>
      </c>
    </row>
    <row r="32" spans="1:5" x14ac:dyDescent="0.25">
      <c r="A32">
        <f t="shared" si="1"/>
        <v>28</v>
      </c>
      <c r="B32" t="s">
        <v>52</v>
      </c>
      <c r="C32">
        <v>9</v>
      </c>
      <c r="D32" t="s">
        <v>6</v>
      </c>
      <c r="E32" t="s">
        <v>53</v>
      </c>
    </row>
    <row r="33" spans="1:5" x14ac:dyDescent="0.25">
      <c r="A33">
        <f t="shared" si="1"/>
        <v>29</v>
      </c>
      <c r="B33" t="s">
        <v>54</v>
      </c>
      <c r="C33">
        <v>9</v>
      </c>
      <c r="D33" t="s">
        <v>6</v>
      </c>
      <c r="E33" t="s">
        <v>55</v>
      </c>
    </row>
    <row r="34" spans="1:5" x14ac:dyDescent="0.25">
      <c r="A34">
        <f t="shared" si="1"/>
        <v>30</v>
      </c>
      <c r="B34" t="s">
        <v>56</v>
      </c>
      <c r="C34">
        <v>9</v>
      </c>
      <c r="D34" t="s">
        <v>6</v>
      </c>
      <c r="E34" t="s">
        <v>57</v>
      </c>
    </row>
    <row r="35" spans="1:5" x14ac:dyDescent="0.25">
      <c r="A35">
        <f t="shared" si="1"/>
        <v>31</v>
      </c>
      <c r="B35" t="s">
        <v>58</v>
      </c>
      <c r="C35">
        <v>2</v>
      </c>
      <c r="D35" t="s">
        <v>6</v>
      </c>
      <c r="E35" t="s">
        <v>59</v>
      </c>
    </row>
    <row r="36" spans="1:5" x14ac:dyDescent="0.25">
      <c r="A36">
        <f t="shared" si="1"/>
        <v>32</v>
      </c>
      <c r="B36" t="s">
        <v>60</v>
      </c>
      <c r="C36">
        <v>30</v>
      </c>
      <c r="D36" t="s">
        <v>6</v>
      </c>
      <c r="E36" t="s">
        <v>61</v>
      </c>
    </row>
    <row r="37" spans="1:5" x14ac:dyDescent="0.25">
      <c r="A37">
        <f t="shared" si="1"/>
        <v>33</v>
      </c>
      <c r="B37" t="s">
        <v>62</v>
      </c>
      <c r="C37">
        <v>2</v>
      </c>
      <c r="D37" t="s">
        <v>6</v>
      </c>
      <c r="E37" t="s">
        <v>63</v>
      </c>
    </row>
    <row r="38" spans="1:5" x14ac:dyDescent="0.25">
      <c r="A38">
        <f t="shared" si="1"/>
        <v>34</v>
      </c>
      <c r="B38" t="s">
        <v>64</v>
      </c>
      <c r="C38">
        <v>12</v>
      </c>
      <c r="D38" t="s">
        <v>6</v>
      </c>
      <c r="E38" t="s">
        <v>65</v>
      </c>
    </row>
    <row r="39" spans="1:5" x14ac:dyDescent="0.25">
      <c r="A39">
        <f t="shared" si="1"/>
        <v>35</v>
      </c>
      <c r="B39" t="s">
        <v>66</v>
      </c>
      <c r="C39">
        <v>12</v>
      </c>
      <c r="D39" t="s">
        <v>6</v>
      </c>
      <c r="E39" t="s">
        <v>67</v>
      </c>
    </row>
    <row r="40" spans="1:5" x14ac:dyDescent="0.25">
      <c r="A40">
        <f t="shared" si="1"/>
        <v>36</v>
      </c>
      <c r="B40" t="s">
        <v>68</v>
      </c>
      <c r="C40">
        <v>6</v>
      </c>
      <c r="D40" t="s">
        <v>6</v>
      </c>
      <c r="E40" t="s">
        <v>69</v>
      </c>
    </row>
    <row r="41" spans="1:5" x14ac:dyDescent="0.25">
      <c r="A41">
        <f t="shared" si="1"/>
        <v>37</v>
      </c>
      <c r="B41" t="s">
        <v>70</v>
      </c>
      <c r="C41">
        <v>6</v>
      </c>
      <c r="D41" t="s">
        <v>6</v>
      </c>
      <c r="E41" t="s">
        <v>71</v>
      </c>
    </row>
    <row r="42" spans="1:5" x14ac:dyDescent="0.25">
      <c r="A42">
        <f t="shared" si="1"/>
        <v>38</v>
      </c>
      <c r="B42" t="s">
        <v>72</v>
      </c>
      <c r="C42">
        <v>9</v>
      </c>
      <c r="D42" t="s">
        <v>6</v>
      </c>
      <c r="E42" t="s">
        <v>73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5" x14ac:dyDescent="0.25"/>
  <sheetData>
    <row r="1" spans="1:2" x14ac:dyDescent="0.25">
      <c r="A1" t="s">
        <v>74</v>
      </c>
      <c r="B1" t="s">
        <v>75</v>
      </c>
    </row>
    <row r="3" spans="1:2" x14ac:dyDescent="0.25">
      <c r="A3">
        <v>1</v>
      </c>
      <c r="B3" t="s">
        <v>76</v>
      </c>
    </row>
    <row r="4" spans="1:2" x14ac:dyDescent="0.25">
      <c r="A4">
        <f>A3+1</f>
        <v>2</v>
      </c>
      <c r="B4" t="s">
        <v>77</v>
      </c>
    </row>
    <row r="5" spans="1:2" x14ac:dyDescent="0.25">
      <c r="A5">
        <f t="shared" ref="A5:A40" si="0">A4+1</f>
        <v>3</v>
      </c>
      <c r="B5" t="s">
        <v>78</v>
      </c>
    </row>
    <row r="6" spans="1:2" x14ac:dyDescent="0.25">
      <c r="A6">
        <f t="shared" si="0"/>
        <v>4</v>
      </c>
      <c r="B6" t="s">
        <v>79</v>
      </c>
    </row>
    <row r="7" spans="1:2" x14ac:dyDescent="0.25">
      <c r="A7">
        <f t="shared" si="0"/>
        <v>5</v>
      </c>
      <c r="B7" t="s">
        <v>80</v>
      </c>
    </row>
    <row r="8" spans="1:2" x14ac:dyDescent="0.25">
      <c r="A8">
        <f t="shared" si="0"/>
        <v>6</v>
      </c>
      <c r="B8" t="s">
        <v>81</v>
      </c>
    </row>
    <row r="9" spans="1:2" x14ac:dyDescent="0.25">
      <c r="A9">
        <f t="shared" si="0"/>
        <v>7</v>
      </c>
      <c r="B9" t="s">
        <v>82</v>
      </c>
    </row>
    <row r="10" spans="1:2" x14ac:dyDescent="0.25">
      <c r="A10">
        <f t="shared" si="0"/>
        <v>8</v>
      </c>
      <c r="B10" t="s">
        <v>83</v>
      </c>
    </row>
    <row r="11" spans="1:2" x14ac:dyDescent="0.25">
      <c r="A11">
        <f t="shared" si="0"/>
        <v>9</v>
      </c>
      <c r="B11" t="s">
        <v>84</v>
      </c>
    </row>
    <row r="12" spans="1:2" x14ac:dyDescent="0.25">
      <c r="A12">
        <f t="shared" si="0"/>
        <v>10</v>
      </c>
      <c r="B12" t="s">
        <v>85</v>
      </c>
    </row>
    <row r="13" spans="1:2" x14ac:dyDescent="0.25">
      <c r="A13">
        <f t="shared" si="0"/>
        <v>11</v>
      </c>
      <c r="B13" t="s">
        <v>86</v>
      </c>
    </row>
    <row r="14" spans="1:2" x14ac:dyDescent="0.25">
      <c r="A14">
        <f t="shared" si="0"/>
        <v>12</v>
      </c>
      <c r="B14" t="s">
        <v>87</v>
      </c>
    </row>
    <row r="15" spans="1:2" x14ac:dyDescent="0.25">
      <c r="A15">
        <f t="shared" si="0"/>
        <v>13</v>
      </c>
      <c r="B15" t="s">
        <v>88</v>
      </c>
    </row>
    <row r="16" spans="1:2" x14ac:dyDescent="0.25">
      <c r="A16">
        <f t="shared" si="0"/>
        <v>14</v>
      </c>
      <c r="B16" t="s">
        <v>89</v>
      </c>
    </row>
    <row r="17" spans="1:2" x14ac:dyDescent="0.25">
      <c r="A17">
        <f t="shared" si="0"/>
        <v>15</v>
      </c>
      <c r="B17" t="s">
        <v>82</v>
      </c>
    </row>
    <row r="18" spans="1:2" x14ac:dyDescent="0.25">
      <c r="A18">
        <f t="shared" si="0"/>
        <v>16</v>
      </c>
      <c r="B18" t="s">
        <v>90</v>
      </c>
    </row>
    <row r="19" spans="1:2" x14ac:dyDescent="0.25">
      <c r="A19">
        <f t="shared" si="0"/>
        <v>17</v>
      </c>
      <c r="B19" t="s">
        <v>84</v>
      </c>
    </row>
    <row r="20" spans="1:2" x14ac:dyDescent="0.25">
      <c r="A20">
        <f t="shared" si="0"/>
        <v>18</v>
      </c>
      <c r="B20" t="s">
        <v>91</v>
      </c>
    </row>
    <row r="21" spans="1:2" x14ac:dyDescent="0.25">
      <c r="A21">
        <f t="shared" si="0"/>
        <v>19</v>
      </c>
      <c r="B21" t="s">
        <v>92</v>
      </c>
    </row>
    <row r="22" spans="1:2" x14ac:dyDescent="0.25">
      <c r="A22">
        <f t="shared" si="0"/>
        <v>20</v>
      </c>
      <c r="B22" t="s">
        <v>93</v>
      </c>
    </row>
    <row r="23" spans="1:2" x14ac:dyDescent="0.25">
      <c r="A23">
        <f t="shared" si="0"/>
        <v>21</v>
      </c>
      <c r="B23" t="s">
        <v>94</v>
      </c>
    </row>
    <row r="24" spans="1:2" x14ac:dyDescent="0.25">
      <c r="A24">
        <f t="shared" si="0"/>
        <v>22</v>
      </c>
      <c r="B24" t="s">
        <v>95</v>
      </c>
    </row>
    <row r="25" spans="1:2" x14ac:dyDescent="0.25">
      <c r="A25">
        <f t="shared" si="0"/>
        <v>23</v>
      </c>
      <c r="B25" t="s">
        <v>96</v>
      </c>
    </row>
    <row r="26" spans="1:2" x14ac:dyDescent="0.25">
      <c r="A26">
        <f t="shared" si="0"/>
        <v>24</v>
      </c>
      <c r="B26" t="s">
        <v>97</v>
      </c>
    </row>
    <row r="27" spans="1:2" x14ac:dyDescent="0.25">
      <c r="A27">
        <f t="shared" si="0"/>
        <v>25</v>
      </c>
      <c r="B27" t="s">
        <v>98</v>
      </c>
    </row>
    <row r="28" spans="1:2" x14ac:dyDescent="0.25">
      <c r="A28">
        <f t="shared" si="0"/>
        <v>26</v>
      </c>
      <c r="B28" t="s">
        <v>99</v>
      </c>
    </row>
    <row r="29" spans="1:2" x14ac:dyDescent="0.25">
      <c r="A29">
        <f t="shared" si="0"/>
        <v>27</v>
      </c>
      <c r="B29" t="s">
        <v>100</v>
      </c>
    </row>
    <row r="30" spans="1:2" x14ac:dyDescent="0.25">
      <c r="A30">
        <f t="shared" si="0"/>
        <v>28</v>
      </c>
      <c r="B30" t="s">
        <v>101</v>
      </c>
    </row>
    <row r="31" spans="1:2" x14ac:dyDescent="0.25">
      <c r="A31">
        <f t="shared" si="0"/>
        <v>29</v>
      </c>
      <c r="B31" t="s">
        <v>102</v>
      </c>
    </row>
    <row r="32" spans="1:2" x14ac:dyDescent="0.25">
      <c r="A32">
        <f t="shared" si="0"/>
        <v>30</v>
      </c>
      <c r="B32" t="s">
        <v>103</v>
      </c>
    </row>
    <row r="33" spans="1:2" x14ac:dyDescent="0.25">
      <c r="A33">
        <f t="shared" si="0"/>
        <v>31</v>
      </c>
      <c r="B33" t="s">
        <v>104</v>
      </c>
    </row>
    <row r="34" spans="1:2" x14ac:dyDescent="0.25">
      <c r="A34">
        <f t="shared" si="0"/>
        <v>32</v>
      </c>
      <c r="B34" t="s">
        <v>105</v>
      </c>
    </row>
    <row r="35" spans="1:2" x14ac:dyDescent="0.25">
      <c r="A35">
        <f t="shared" si="0"/>
        <v>33</v>
      </c>
      <c r="B35" t="s">
        <v>106</v>
      </c>
    </row>
    <row r="36" spans="1:2" x14ac:dyDescent="0.25">
      <c r="A36">
        <f t="shared" si="0"/>
        <v>34</v>
      </c>
      <c r="B36" t="s">
        <v>107</v>
      </c>
    </row>
    <row r="37" spans="1:2" x14ac:dyDescent="0.25">
      <c r="A37">
        <f t="shared" si="0"/>
        <v>35</v>
      </c>
      <c r="B37" t="s">
        <v>108</v>
      </c>
    </row>
    <row r="38" spans="1:2" x14ac:dyDescent="0.25">
      <c r="A38">
        <f t="shared" si="0"/>
        <v>36</v>
      </c>
      <c r="B38" t="s">
        <v>109</v>
      </c>
    </row>
    <row r="39" spans="1:2" x14ac:dyDescent="0.25">
      <c r="A39">
        <f t="shared" si="0"/>
        <v>37</v>
      </c>
      <c r="B39" t="s">
        <v>110</v>
      </c>
    </row>
    <row r="40" spans="1:2" x14ac:dyDescent="0.25">
      <c r="A40">
        <f t="shared" si="0"/>
        <v>38</v>
      </c>
      <c r="B40" t="s">
        <v>111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"/>
  <sheetViews>
    <sheetView workbookViewId="0"/>
  </sheetViews>
  <sheetFormatPr defaultRowHeight="15" x14ac:dyDescent="0.25"/>
  <sheetData>
    <row r="1" spans="1:63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</row>
    <row r="2" spans="1:63" x14ac:dyDescent="0.25">
      <c r="F2" t="s">
        <v>112</v>
      </c>
      <c r="N2" t="s">
        <v>113</v>
      </c>
      <c r="AC2" t="s">
        <v>114</v>
      </c>
      <c r="AE2" t="s">
        <v>115</v>
      </c>
      <c r="AH2" t="s">
        <v>116</v>
      </c>
    </row>
    <row r="3" spans="1:63" x14ac:dyDescent="0.25">
      <c r="A3" t="s">
        <v>117</v>
      </c>
      <c r="B3" t="s">
        <v>118</v>
      </c>
      <c r="C3" t="s">
        <v>119</v>
      </c>
      <c r="D3" t="s">
        <v>120</v>
      </c>
      <c r="E3" t="s">
        <v>121</v>
      </c>
      <c r="F3" t="s">
        <v>122</v>
      </c>
      <c r="G3" t="s">
        <v>123</v>
      </c>
      <c r="H3" t="s">
        <v>124</v>
      </c>
      <c r="I3" t="s">
        <v>125</v>
      </c>
      <c r="J3" t="s">
        <v>126</v>
      </c>
      <c r="K3" t="s">
        <v>127</v>
      </c>
      <c r="L3" t="s">
        <v>128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129</v>
      </c>
      <c r="U3" t="s">
        <v>128</v>
      </c>
      <c r="W3" t="s">
        <v>130</v>
      </c>
      <c r="X3" t="s">
        <v>131</v>
      </c>
      <c r="Y3" t="s">
        <v>132</v>
      </c>
      <c r="Z3" t="s">
        <v>133</v>
      </c>
      <c r="AA3" t="s">
        <v>134</v>
      </c>
      <c r="AB3" t="s">
        <v>135</v>
      </c>
      <c r="AC3" t="s">
        <v>136</v>
      </c>
      <c r="AD3" t="s">
        <v>137</v>
      </c>
      <c r="AE3" t="s">
        <v>138</v>
      </c>
      <c r="AF3" t="s">
        <v>139</v>
      </c>
      <c r="AG3" t="s">
        <v>140</v>
      </c>
      <c r="AH3" t="s">
        <v>141</v>
      </c>
      <c r="AI3" t="s">
        <v>142</v>
      </c>
      <c r="AJ3" t="s">
        <v>143</v>
      </c>
      <c r="AL3" t="s">
        <v>72</v>
      </c>
      <c r="BA3" t="s">
        <v>144</v>
      </c>
      <c r="BD3" t="s">
        <v>145</v>
      </c>
      <c r="BG3" t="s">
        <v>125</v>
      </c>
      <c r="BJ3" t="s">
        <v>146</v>
      </c>
    </row>
    <row r="4" spans="1:63" x14ac:dyDescent="0.25">
      <c r="A4">
        <v>20</v>
      </c>
      <c r="B4">
        <v>20</v>
      </c>
      <c r="C4">
        <v>25</v>
      </c>
      <c r="D4">
        <v>25</v>
      </c>
      <c r="E4">
        <v>25</v>
      </c>
      <c r="F4">
        <v>6</v>
      </c>
      <c r="G4">
        <v>1</v>
      </c>
      <c r="H4">
        <v>25</v>
      </c>
      <c r="I4">
        <v>2</v>
      </c>
      <c r="J4">
        <v>5</v>
      </c>
      <c r="K4">
        <v>25</v>
      </c>
      <c r="L4">
        <v>5</v>
      </c>
      <c r="M4">
        <v>4</v>
      </c>
      <c r="N4">
        <v>6</v>
      </c>
      <c r="O4">
        <v>1</v>
      </c>
      <c r="P4">
        <v>25</v>
      </c>
      <c r="Q4">
        <v>2</v>
      </c>
      <c r="R4">
        <v>5</v>
      </c>
      <c r="S4">
        <v>25</v>
      </c>
      <c r="T4">
        <v>2</v>
      </c>
      <c r="U4">
        <v>5</v>
      </c>
      <c r="V4">
        <v>4</v>
      </c>
      <c r="W4">
        <v>30</v>
      </c>
      <c r="X4">
        <v>8</v>
      </c>
      <c r="Y4">
        <v>8</v>
      </c>
      <c r="Z4">
        <v>6</v>
      </c>
      <c r="AA4">
        <v>9</v>
      </c>
      <c r="AB4">
        <v>9</v>
      </c>
      <c r="AC4">
        <v>9</v>
      </c>
      <c r="AD4">
        <v>9</v>
      </c>
      <c r="AE4">
        <v>2</v>
      </c>
      <c r="AF4">
        <v>30</v>
      </c>
      <c r="AG4">
        <v>2</v>
      </c>
      <c r="AH4">
        <v>12</v>
      </c>
      <c r="AI4">
        <v>12</v>
      </c>
      <c r="AJ4">
        <v>6</v>
      </c>
      <c r="AK4">
        <v>6</v>
      </c>
      <c r="AL4">
        <v>9</v>
      </c>
      <c r="BA4">
        <v>1</v>
      </c>
      <c r="BB4" t="s">
        <v>147</v>
      </c>
      <c r="BD4" t="s">
        <v>148</v>
      </c>
      <c r="BE4" t="s">
        <v>149</v>
      </c>
      <c r="BG4" t="s">
        <v>150</v>
      </c>
      <c r="BH4" t="s">
        <v>151</v>
      </c>
      <c r="BJ4" t="s">
        <v>152</v>
      </c>
      <c r="BK4" t="s">
        <v>153</v>
      </c>
    </row>
    <row r="5" spans="1:63" x14ac:dyDescent="0.25">
      <c r="BA5">
        <v>2</v>
      </c>
      <c r="BB5" t="s">
        <v>154</v>
      </c>
      <c r="BD5" t="s">
        <v>155</v>
      </c>
      <c r="BE5" t="s">
        <v>156</v>
      </c>
      <c r="BG5" t="s">
        <v>157</v>
      </c>
      <c r="BH5" t="s">
        <v>158</v>
      </c>
      <c r="BJ5" t="s">
        <v>159</v>
      </c>
      <c r="BK5" t="s">
        <v>160</v>
      </c>
    </row>
    <row r="6" spans="1:63" x14ac:dyDescent="0.25">
      <c r="BA6">
        <v>3</v>
      </c>
      <c r="BB6" t="s">
        <v>161</v>
      </c>
      <c r="BG6" t="s">
        <v>162</v>
      </c>
      <c r="BH6" t="s">
        <v>163</v>
      </c>
      <c r="BJ6" t="s">
        <v>164</v>
      </c>
      <c r="BK6" t="s">
        <v>165</v>
      </c>
    </row>
    <row r="7" spans="1:63" x14ac:dyDescent="0.25">
      <c r="BG7" t="s">
        <v>166</v>
      </c>
      <c r="BH7" t="s">
        <v>167</v>
      </c>
      <c r="BJ7" t="s">
        <v>168</v>
      </c>
      <c r="BK7" t="s">
        <v>169</v>
      </c>
    </row>
    <row r="8" spans="1:63" x14ac:dyDescent="0.25">
      <c r="BG8" t="s">
        <v>170</v>
      </c>
      <c r="BH8" t="s">
        <v>171</v>
      </c>
    </row>
    <row r="9" spans="1:63" x14ac:dyDescent="0.25">
      <c r="BG9" t="s">
        <v>172</v>
      </c>
      <c r="BH9" t="s">
        <v>173</v>
      </c>
    </row>
    <row r="10" spans="1:63" x14ac:dyDescent="0.25">
      <c r="BG10" t="s">
        <v>174</v>
      </c>
      <c r="BH10" t="s">
        <v>175</v>
      </c>
    </row>
    <row r="11" spans="1:63" x14ac:dyDescent="0.25">
      <c r="BG11" t="s">
        <v>176</v>
      </c>
      <c r="BH11" t="s">
        <v>177</v>
      </c>
    </row>
    <row r="12" spans="1:63" x14ac:dyDescent="0.25">
      <c r="BG12" t="s">
        <v>178</v>
      </c>
      <c r="BH12" t="s">
        <v>179</v>
      </c>
    </row>
    <row r="13" spans="1:63" x14ac:dyDescent="0.25">
      <c r="BG13" t="s">
        <v>180</v>
      </c>
      <c r="BH13" t="s">
        <v>181</v>
      </c>
    </row>
    <row r="14" spans="1:63" x14ac:dyDescent="0.25">
      <c r="BG14" t="s">
        <v>182</v>
      </c>
      <c r="BH14" t="s">
        <v>183</v>
      </c>
    </row>
    <row r="15" spans="1:63" x14ac:dyDescent="0.25">
      <c r="BG15" t="s">
        <v>184</v>
      </c>
      <c r="BH15" t="s">
        <v>185</v>
      </c>
    </row>
    <row r="16" spans="1:63" x14ac:dyDescent="0.25">
      <c r="BG16" t="s">
        <v>186</v>
      </c>
      <c r="BH16" t="s">
        <v>187</v>
      </c>
    </row>
    <row r="17" spans="59:60" x14ac:dyDescent="0.25">
      <c r="BG17" t="s">
        <v>188</v>
      </c>
      <c r="BH17" t="s">
        <v>189</v>
      </c>
    </row>
    <row r="18" spans="59:60" x14ac:dyDescent="0.25">
      <c r="BG18" t="s">
        <v>190</v>
      </c>
      <c r="BH18" t="s">
        <v>191</v>
      </c>
    </row>
    <row r="19" spans="59:60" x14ac:dyDescent="0.25">
      <c r="BG19" t="s">
        <v>192</v>
      </c>
      <c r="BH19" t="s">
        <v>193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9"/>
  <sheetViews>
    <sheetView workbookViewId="0"/>
  </sheetViews>
  <sheetFormatPr defaultRowHeight="15" x14ac:dyDescent="0.25"/>
  <sheetData>
    <row r="1" spans="1:63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</row>
    <row r="2" spans="1:63" x14ac:dyDescent="0.25">
      <c r="F2" t="s">
        <v>112</v>
      </c>
      <c r="N2" t="s">
        <v>113</v>
      </c>
      <c r="AC2" t="s">
        <v>114</v>
      </c>
      <c r="AE2" t="s">
        <v>115</v>
      </c>
      <c r="AH2" t="s">
        <v>116</v>
      </c>
    </row>
    <row r="3" spans="1:63" x14ac:dyDescent="0.25">
      <c r="A3" t="s">
        <v>117</v>
      </c>
      <c r="B3" t="s">
        <v>118</v>
      </c>
      <c r="C3" t="s">
        <v>119</v>
      </c>
      <c r="D3" t="s">
        <v>120</v>
      </c>
      <c r="E3" t="s">
        <v>121</v>
      </c>
      <c r="F3" t="s">
        <v>122</v>
      </c>
      <c r="G3" t="s">
        <v>123</v>
      </c>
      <c r="H3" t="s">
        <v>124</v>
      </c>
      <c r="I3" t="s">
        <v>125</v>
      </c>
      <c r="J3" t="s">
        <v>126</v>
      </c>
      <c r="K3" t="s">
        <v>127</v>
      </c>
      <c r="L3" t="s">
        <v>128</v>
      </c>
      <c r="N3" t="s">
        <v>122</v>
      </c>
      <c r="O3" t="s">
        <v>123</v>
      </c>
      <c r="P3" t="s">
        <v>124</v>
      </c>
      <c r="Q3" t="s">
        <v>125</v>
      </c>
      <c r="R3" t="s">
        <v>126</v>
      </c>
      <c r="S3" t="s">
        <v>127</v>
      </c>
      <c r="T3" t="s">
        <v>129</v>
      </c>
      <c r="U3" t="s">
        <v>128</v>
      </c>
      <c r="W3" t="s">
        <v>130</v>
      </c>
      <c r="X3" t="s">
        <v>131</v>
      </c>
      <c r="Y3" t="s">
        <v>132</v>
      </c>
      <c r="Z3" t="s">
        <v>133</v>
      </c>
      <c r="AA3" t="s">
        <v>134</v>
      </c>
      <c r="AB3" t="s">
        <v>135</v>
      </c>
      <c r="AC3" t="s">
        <v>136</v>
      </c>
      <c r="AD3" t="s">
        <v>137</v>
      </c>
      <c r="AE3" t="s">
        <v>138</v>
      </c>
      <c r="AF3" t="s">
        <v>139</v>
      </c>
      <c r="AG3" t="s">
        <v>140</v>
      </c>
      <c r="AH3" t="s">
        <v>141</v>
      </c>
      <c r="AI3" t="s">
        <v>142</v>
      </c>
      <c r="AJ3" t="s">
        <v>143</v>
      </c>
      <c r="AL3" t="s">
        <v>72</v>
      </c>
      <c r="BA3" t="s">
        <v>144</v>
      </c>
      <c r="BD3" t="s">
        <v>145</v>
      </c>
      <c r="BG3" t="s">
        <v>125</v>
      </c>
      <c r="BJ3" t="s">
        <v>146</v>
      </c>
    </row>
    <row r="4" spans="1:63" x14ac:dyDescent="0.25">
      <c r="A4">
        <v>20</v>
      </c>
      <c r="B4">
        <v>20</v>
      </c>
      <c r="C4">
        <v>25</v>
      </c>
      <c r="D4">
        <v>25</v>
      </c>
      <c r="E4">
        <v>25</v>
      </c>
      <c r="F4">
        <v>6</v>
      </c>
      <c r="G4">
        <v>1</v>
      </c>
      <c r="H4">
        <v>25</v>
      </c>
      <c r="I4">
        <v>2</v>
      </c>
      <c r="J4">
        <v>5</v>
      </c>
      <c r="K4">
        <v>25</v>
      </c>
      <c r="L4">
        <v>5</v>
      </c>
      <c r="M4">
        <v>4</v>
      </c>
      <c r="N4">
        <v>6</v>
      </c>
      <c r="O4">
        <v>1</v>
      </c>
      <c r="P4">
        <v>25</v>
      </c>
      <c r="Q4">
        <v>2</v>
      </c>
      <c r="R4">
        <v>5</v>
      </c>
      <c r="S4">
        <v>25</v>
      </c>
      <c r="T4">
        <v>2</v>
      </c>
      <c r="U4">
        <v>5</v>
      </c>
      <c r="V4">
        <v>4</v>
      </c>
      <c r="W4">
        <v>30</v>
      </c>
      <c r="X4">
        <v>8</v>
      </c>
      <c r="Y4">
        <v>8</v>
      </c>
      <c r="Z4">
        <v>6</v>
      </c>
      <c r="AA4">
        <v>9</v>
      </c>
      <c r="AB4">
        <v>9</v>
      </c>
      <c r="AC4">
        <v>9</v>
      </c>
      <c r="AD4">
        <v>9</v>
      </c>
      <c r="AE4">
        <v>2</v>
      </c>
      <c r="AF4">
        <v>30</v>
      </c>
      <c r="AG4">
        <v>2</v>
      </c>
      <c r="AH4">
        <v>12</v>
      </c>
      <c r="AI4">
        <v>12</v>
      </c>
      <c r="AJ4">
        <v>6</v>
      </c>
      <c r="AK4">
        <v>6</v>
      </c>
      <c r="AL4">
        <v>9</v>
      </c>
      <c r="BA4">
        <v>1</v>
      </c>
      <c r="BB4" t="s">
        <v>147</v>
      </c>
      <c r="BD4" t="s">
        <v>148</v>
      </c>
      <c r="BE4" t="s">
        <v>149</v>
      </c>
      <c r="BG4" t="s">
        <v>150</v>
      </c>
      <c r="BH4" t="s">
        <v>151</v>
      </c>
      <c r="BJ4" t="s">
        <v>152</v>
      </c>
      <c r="BK4" t="s">
        <v>153</v>
      </c>
    </row>
    <row r="5" spans="1:63" x14ac:dyDescent="0.25">
      <c r="A5" t="s">
        <v>194</v>
      </c>
      <c r="B5">
        <v>689405920</v>
      </c>
      <c r="C5" t="s">
        <v>195</v>
      </c>
      <c r="F5" t="s">
        <v>196</v>
      </c>
      <c r="G5" t="s">
        <v>164</v>
      </c>
      <c r="H5" t="s">
        <v>197</v>
      </c>
      <c r="I5" t="s">
        <v>157</v>
      </c>
      <c r="J5" t="s">
        <v>198</v>
      </c>
      <c r="K5" t="s">
        <v>199</v>
      </c>
      <c r="L5">
        <v>92683</v>
      </c>
      <c r="M5">
        <v>1234</v>
      </c>
      <c r="W5" t="s">
        <v>200</v>
      </c>
      <c r="X5">
        <v>1</v>
      </c>
      <c r="Y5">
        <v>37408</v>
      </c>
      <c r="AA5">
        <v>4500</v>
      </c>
      <c r="AE5">
        <v>1</v>
      </c>
      <c r="AG5" t="s">
        <v>155</v>
      </c>
      <c r="BA5">
        <v>2</v>
      </c>
      <c r="BB5" t="s">
        <v>154</v>
      </c>
      <c r="BD5" t="s">
        <v>155</v>
      </c>
      <c r="BE5" t="s">
        <v>156</v>
      </c>
      <c r="BG5" t="s">
        <v>157</v>
      </c>
      <c r="BH5" t="s">
        <v>158</v>
      </c>
      <c r="BJ5" t="s">
        <v>159</v>
      </c>
      <c r="BK5" t="s">
        <v>160</v>
      </c>
    </row>
    <row r="6" spans="1:63" x14ac:dyDescent="0.25">
      <c r="A6" t="s">
        <v>201</v>
      </c>
      <c r="B6" t="s">
        <v>202</v>
      </c>
      <c r="C6" t="s">
        <v>203</v>
      </c>
      <c r="E6" t="s">
        <v>204</v>
      </c>
      <c r="F6">
        <v>678999</v>
      </c>
      <c r="H6" t="s">
        <v>205</v>
      </c>
      <c r="I6" t="s">
        <v>166</v>
      </c>
      <c r="K6" t="s">
        <v>206</v>
      </c>
      <c r="L6">
        <v>92654</v>
      </c>
      <c r="W6" t="s">
        <v>207</v>
      </c>
      <c r="X6">
        <v>2</v>
      </c>
      <c r="Y6">
        <v>36893</v>
      </c>
      <c r="Z6">
        <v>32874</v>
      </c>
      <c r="AA6">
        <v>2000</v>
      </c>
      <c r="AE6">
        <v>2</v>
      </c>
      <c r="AG6" t="s">
        <v>208</v>
      </c>
      <c r="BA6">
        <v>3</v>
      </c>
      <c r="BB6" t="s">
        <v>161</v>
      </c>
      <c r="BG6" t="s">
        <v>162</v>
      </c>
      <c r="BH6" t="s">
        <v>163</v>
      </c>
      <c r="BJ6" t="s">
        <v>164</v>
      </c>
      <c r="BK6" t="s">
        <v>165</v>
      </c>
    </row>
    <row r="7" spans="1:63" x14ac:dyDescent="0.25">
      <c r="A7" t="s">
        <v>209</v>
      </c>
      <c r="B7" t="s">
        <v>210</v>
      </c>
      <c r="C7" t="s">
        <v>211</v>
      </c>
      <c r="F7">
        <v>900000</v>
      </c>
      <c r="H7" t="s">
        <v>212</v>
      </c>
      <c r="I7" t="s">
        <v>176</v>
      </c>
      <c r="J7" t="s">
        <v>213</v>
      </c>
      <c r="K7" t="s">
        <v>214</v>
      </c>
      <c r="L7">
        <v>92626</v>
      </c>
      <c r="M7">
        <v>3646</v>
      </c>
      <c r="N7" t="s">
        <v>215</v>
      </c>
      <c r="O7" t="s">
        <v>159</v>
      </c>
      <c r="P7" t="s">
        <v>216</v>
      </c>
      <c r="Q7" t="s">
        <v>192</v>
      </c>
      <c r="R7" t="s">
        <v>217</v>
      </c>
      <c r="S7" t="s">
        <v>218</v>
      </c>
      <c r="T7" t="s">
        <v>219</v>
      </c>
      <c r="U7">
        <v>12345</v>
      </c>
      <c r="V7">
        <v>1234</v>
      </c>
      <c r="W7" t="s">
        <v>220</v>
      </c>
      <c r="X7">
        <v>36526</v>
      </c>
      <c r="Y7">
        <v>36891</v>
      </c>
      <c r="AA7">
        <v>4000</v>
      </c>
      <c r="AB7">
        <v>50</v>
      </c>
      <c r="AE7">
        <v>3</v>
      </c>
      <c r="AF7" t="s">
        <v>221</v>
      </c>
      <c r="AG7" t="s">
        <v>148</v>
      </c>
      <c r="BG7" t="s">
        <v>166</v>
      </c>
      <c r="BH7" t="s">
        <v>167</v>
      </c>
      <c r="BJ7" t="s">
        <v>168</v>
      </c>
      <c r="BK7" t="s">
        <v>169</v>
      </c>
    </row>
    <row r="8" spans="1:63" x14ac:dyDescent="0.25">
      <c r="A8" t="s">
        <v>222</v>
      </c>
      <c r="B8" t="s">
        <v>223</v>
      </c>
      <c r="C8" t="s">
        <v>224</v>
      </c>
      <c r="F8" t="s">
        <v>225</v>
      </c>
      <c r="G8" t="s">
        <v>159</v>
      </c>
      <c r="H8" t="s">
        <v>226</v>
      </c>
      <c r="I8" t="s">
        <v>174</v>
      </c>
      <c r="K8" t="s">
        <v>227</v>
      </c>
      <c r="L8">
        <v>92646</v>
      </c>
      <c r="W8" t="s">
        <v>200</v>
      </c>
      <c r="X8">
        <v>3</v>
      </c>
      <c r="Y8">
        <v>37438</v>
      </c>
      <c r="Z8">
        <v>36342</v>
      </c>
      <c r="AA8">
        <v>25000</v>
      </c>
      <c r="AB8">
        <v>200</v>
      </c>
      <c r="AC8">
        <v>23000</v>
      </c>
      <c r="AE8">
        <v>2</v>
      </c>
      <c r="AG8" t="s">
        <v>228</v>
      </c>
      <c r="BG8" t="s">
        <v>170</v>
      </c>
      <c r="BH8" t="s">
        <v>171</v>
      </c>
    </row>
    <row r="9" spans="1:63" x14ac:dyDescent="0.25">
      <c r="A9" t="s">
        <v>229</v>
      </c>
      <c r="B9" t="s">
        <v>230</v>
      </c>
      <c r="C9" t="s">
        <v>231</v>
      </c>
      <c r="D9" t="s">
        <v>232</v>
      </c>
      <c r="F9" t="s">
        <v>233</v>
      </c>
      <c r="H9" t="s">
        <v>234</v>
      </c>
      <c r="I9" t="s">
        <v>180</v>
      </c>
      <c r="K9" t="s">
        <v>235</v>
      </c>
      <c r="L9">
        <v>92678</v>
      </c>
      <c r="N9">
        <v>99999</v>
      </c>
      <c r="P9" t="s">
        <v>236</v>
      </c>
      <c r="Q9" t="s">
        <v>150</v>
      </c>
      <c r="S9" t="s">
        <v>237</v>
      </c>
      <c r="T9" t="s">
        <v>238</v>
      </c>
      <c r="U9">
        <v>45678</v>
      </c>
      <c r="W9" t="s">
        <v>239</v>
      </c>
      <c r="X9">
        <v>36739</v>
      </c>
      <c r="Y9">
        <v>37653</v>
      </c>
      <c r="Z9">
        <v>36739</v>
      </c>
      <c r="AA9">
        <v>30000</v>
      </c>
      <c r="AE9">
        <v>3</v>
      </c>
      <c r="AF9" t="s">
        <v>240</v>
      </c>
      <c r="AG9" t="s">
        <v>208</v>
      </c>
      <c r="BG9" t="s">
        <v>172</v>
      </c>
      <c r="BH9" t="s">
        <v>173</v>
      </c>
    </row>
    <row r="10" spans="1:63" x14ac:dyDescent="0.25">
      <c r="A10">
        <v>16021761000</v>
      </c>
      <c r="C10" t="s">
        <v>241</v>
      </c>
      <c r="F10">
        <v>166</v>
      </c>
      <c r="H10" t="s">
        <v>242</v>
      </c>
      <c r="I10" t="s">
        <v>186</v>
      </c>
      <c r="K10" t="s">
        <v>243</v>
      </c>
      <c r="L10">
        <v>90740</v>
      </c>
      <c r="W10" t="s">
        <v>244</v>
      </c>
      <c r="X10">
        <v>36281</v>
      </c>
      <c r="Y10">
        <v>36647</v>
      </c>
      <c r="AA10">
        <v>999999999</v>
      </c>
      <c r="AE10">
        <v>2</v>
      </c>
      <c r="AG10" t="s">
        <v>155</v>
      </c>
      <c r="BG10" t="s">
        <v>174</v>
      </c>
      <c r="BH10" t="s">
        <v>175</v>
      </c>
    </row>
    <row r="11" spans="1:63" x14ac:dyDescent="0.25">
      <c r="A11">
        <v>16037523000</v>
      </c>
      <c r="C11" t="s">
        <v>245</v>
      </c>
      <c r="D11" t="s">
        <v>246</v>
      </c>
      <c r="F11">
        <v>421</v>
      </c>
      <c r="G11" t="s">
        <v>152</v>
      </c>
      <c r="H11" t="s">
        <v>247</v>
      </c>
      <c r="I11" t="s">
        <v>150</v>
      </c>
      <c r="K11" t="s">
        <v>248</v>
      </c>
      <c r="L11">
        <v>92805</v>
      </c>
      <c r="W11" t="s">
        <v>249</v>
      </c>
      <c r="X11">
        <v>36558</v>
      </c>
      <c r="Y11">
        <v>36924</v>
      </c>
      <c r="Z11">
        <v>35827</v>
      </c>
      <c r="AA11">
        <v>35128</v>
      </c>
      <c r="AE11">
        <v>2</v>
      </c>
      <c r="AG11" t="s">
        <v>155</v>
      </c>
      <c r="BG11" t="s">
        <v>176</v>
      </c>
      <c r="BH11" t="s">
        <v>177</v>
      </c>
    </row>
    <row r="12" spans="1:63" x14ac:dyDescent="0.25">
      <c r="A12">
        <v>16031887000</v>
      </c>
      <c r="C12" t="s">
        <v>245</v>
      </c>
      <c r="D12" t="s">
        <v>246</v>
      </c>
      <c r="F12">
        <v>421</v>
      </c>
      <c r="G12" t="s">
        <v>152</v>
      </c>
      <c r="H12" t="s">
        <v>247</v>
      </c>
      <c r="I12" t="s">
        <v>150</v>
      </c>
      <c r="J12" t="s">
        <v>250</v>
      </c>
      <c r="K12" t="s">
        <v>248</v>
      </c>
      <c r="L12">
        <v>92805</v>
      </c>
      <c r="W12" t="s">
        <v>251</v>
      </c>
      <c r="X12">
        <v>36678</v>
      </c>
      <c r="Y12">
        <v>37408</v>
      </c>
      <c r="AA12">
        <v>94539</v>
      </c>
      <c r="AE12">
        <v>2</v>
      </c>
      <c r="AG12" t="s">
        <v>155</v>
      </c>
      <c r="BG12" t="s">
        <v>178</v>
      </c>
      <c r="BH12" t="s">
        <v>179</v>
      </c>
    </row>
    <row r="13" spans="1:63" x14ac:dyDescent="0.25">
      <c r="A13">
        <v>16030916000</v>
      </c>
      <c r="C13" t="s">
        <v>245</v>
      </c>
      <c r="D13" t="s">
        <v>246</v>
      </c>
      <c r="F13">
        <v>421</v>
      </c>
      <c r="G13" t="s">
        <v>152</v>
      </c>
      <c r="H13" t="s">
        <v>247</v>
      </c>
      <c r="I13" t="s">
        <v>150</v>
      </c>
      <c r="K13" t="s">
        <v>248</v>
      </c>
      <c r="L13">
        <v>92805</v>
      </c>
      <c r="W13" t="s">
        <v>252</v>
      </c>
      <c r="X13">
        <v>36586</v>
      </c>
      <c r="Y13">
        <v>37257</v>
      </c>
      <c r="Z13">
        <v>36220</v>
      </c>
      <c r="AA13">
        <v>8629</v>
      </c>
      <c r="AE13">
        <v>2</v>
      </c>
      <c r="AG13" t="s">
        <v>155</v>
      </c>
      <c r="BG13" t="s">
        <v>180</v>
      </c>
      <c r="BH13" t="s">
        <v>181</v>
      </c>
    </row>
    <row r="14" spans="1:63" x14ac:dyDescent="0.25">
      <c r="A14">
        <v>16030916000</v>
      </c>
      <c r="C14" t="s">
        <v>245</v>
      </c>
      <c r="D14" t="s">
        <v>246</v>
      </c>
      <c r="F14">
        <v>421</v>
      </c>
      <c r="G14" t="s">
        <v>152</v>
      </c>
      <c r="H14" t="s">
        <v>247</v>
      </c>
      <c r="I14" t="s">
        <v>150</v>
      </c>
      <c r="K14" t="s">
        <v>248</v>
      </c>
      <c r="L14">
        <v>92805</v>
      </c>
      <c r="W14" t="s">
        <v>253</v>
      </c>
      <c r="X14">
        <v>36039</v>
      </c>
      <c r="Y14">
        <v>36892</v>
      </c>
      <c r="AA14">
        <v>10000</v>
      </c>
      <c r="BG14" t="s">
        <v>182</v>
      </c>
      <c r="BH14" t="s">
        <v>183</v>
      </c>
    </row>
    <row r="15" spans="1:63" x14ac:dyDescent="0.25">
      <c r="BG15" t="s">
        <v>184</v>
      </c>
      <c r="BH15" t="s">
        <v>185</v>
      </c>
    </row>
    <row r="16" spans="1:63" x14ac:dyDescent="0.25">
      <c r="BG16" t="s">
        <v>186</v>
      </c>
      <c r="BH16" t="s">
        <v>187</v>
      </c>
    </row>
    <row r="17" spans="59:60" x14ac:dyDescent="0.25">
      <c r="BG17" t="s">
        <v>188</v>
      </c>
      <c r="BH17" t="s">
        <v>189</v>
      </c>
    </row>
    <row r="18" spans="59:60" x14ac:dyDescent="0.25">
      <c r="BG18" t="s">
        <v>190</v>
      </c>
      <c r="BH18" t="s">
        <v>191</v>
      </c>
    </row>
    <row r="19" spans="59:60" x14ac:dyDescent="0.25">
      <c r="BG19" t="s">
        <v>192</v>
      </c>
      <c r="BH19" t="s">
        <v>193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Record Layout</vt:lpstr>
      <vt:lpstr>Field Description</vt:lpstr>
      <vt:lpstr>FORM</vt:lpstr>
      <vt:lpstr>Samples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Moseley</dc:creator>
  <cp:lastModifiedBy>Robert Moseley</cp:lastModifiedBy>
  <dcterms:created xsi:type="dcterms:W3CDTF">2025-02-28T01:02:27Z</dcterms:created>
  <dcterms:modified xsi:type="dcterms:W3CDTF">2025-02-28T01:02:27Z</dcterms:modified>
</cp:coreProperties>
</file>